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295" windowHeight="5730" activeTab="0"/>
  </bookViews>
  <sheets>
    <sheet name="arazi fen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<sst xmlns="http://schemas.openxmlformats.org/spreadsheetml/2006/main" count="59" uniqueCount="56">
  <si>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Adı Soyadı</t>
  </si>
  <si>
    <t>BÜTÇE YILI</t>
  </si>
  <si>
    <t>DÜZENLEYEN</t>
  </si>
  <si>
    <t>MUTEMET</t>
  </si>
  <si>
    <t>TOPLAM</t>
  </si>
  <si>
    <t>İMZA</t>
  </si>
  <si>
    <t xml:space="preserve">  T O P L A M</t>
  </si>
  <si>
    <t>AİT OLDUĞU AY</t>
  </si>
  <si>
    <t>DAİRESİ:</t>
  </si>
  <si>
    <t>Memuriyeti</t>
  </si>
  <si>
    <t>veya işi</t>
  </si>
  <si>
    <t>ALACAKLININ</t>
  </si>
  <si>
    <t>TAHAKKUK EDEN ALACAĞIN</t>
  </si>
  <si>
    <t>KESİNTİLER</t>
  </si>
  <si>
    <t>Net</t>
  </si>
  <si>
    <t>Ele</t>
  </si>
  <si>
    <t>Geçen</t>
  </si>
  <si>
    <t>Açıklama</t>
  </si>
  <si>
    <t>G.V.K.nin</t>
  </si>
  <si>
    <t>24/3 mad.ile</t>
  </si>
  <si>
    <t>İlgili mali yıl</t>
  </si>
  <si>
    <t xml:space="preserve">başından </t>
  </si>
  <si>
    <t>Bugüne</t>
  </si>
  <si>
    <t>Kadar Öde-</t>
  </si>
  <si>
    <t>nen Ücret-</t>
  </si>
  <si>
    <t>lerToplamı</t>
  </si>
  <si>
    <t>BRÜT TOPLAMI</t>
  </si>
  <si>
    <t>ADI SOYADI</t>
  </si>
  <si>
    <t xml:space="preserve">ÜNVANI      </t>
  </si>
  <si>
    <t xml:space="preserve">İMZASI        </t>
  </si>
  <si>
    <t xml:space="preserve">              SIRA NO</t>
  </si>
  <si>
    <t xml:space="preserve">                                  ÇEŞİTLİ ÖDEMELER BORDROSU</t>
  </si>
  <si>
    <t>TAZMİNAT ORANI</t>
  </si>
  <si>
    <t>Teknisyen</t>
  </si>
  <si>
    <t xml:space="preserve">Hesap </t>
  </si>
  <si>
    <t>No</t>
  </si>
  <si>
    <t>GERÇEKLEŞTİRME GÖREVLİSİ</t>
  </si>
  <si>
    <t>3*8=24</t>
  </si>
  <si>
    <t>Mühendis</t>
  </si>
  <si>
    <t>Jeomorfolog</t>
  </si>
  <si>
    <t>Tekniker</t>
  </si>
  <si>
    <t>3*13.33=40</t>
  </si>
  <si>
    <t>3*20=60</t>
  </si>
  <si>
    <t>..................................................</t>
  </si>
  <si>
    <t>..................................</t>
  </si>
  <si>
    <t>:.....................................</t>
  </si>
  <si>
    <t>Müh</t>
  </si>
  <si>
    <t>95*0.05592*40</t>
  </si>
  <si>
    <t>95*0.05592*60</t>
  </si>
  <si>
    <t>95*0.05592*24</t>
  </si>
  <si>
    <t xml:space="preserve">E.Ü. </t>
  </si>
  <si>
    <t>Hesaplanma Şekli :(En Yük.Dev.Mem.Ay.Katsyısı  x  Katsayı x  Gün Sayısı (3Aylık toplam gün sayısı))</t>
  </si>
  <si>
    <t xml:space="preserve">     Damga Vergisi</t>
  </si>
  <si>
    <t xml:space="preserve">     Gelir Vergisi</t>
  </si>
  <si>
    <t xml:space="preserve">     Kesinti Toplamı</t>
  </si>
  <si>
    <t>E.Ü. ………………………………….. Arazi Tazminatları  için toplam  # …………………………………………………………….. #. Tahakkuk Ettirilmişir.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</si>
</sst>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E+0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00000"/>
    <numFmt numFmtId="177" formatCode="00"/>
    <numFmt numFmtId="178" formatCode="#.##0"/>
    <numFmt numFmtId="179" formatCode="#.##0.00"/>
    <numFmt numFmtId="180" formatCode="0.00000"/>
    <numFmt numFmtId="181" formatCode="#.##0.00;[Red]#.##0.00"/>
    <numFmt numFmtId="182" formatCode="#.##0\ _T_L;[Red]#.##0\ _T_L"/>
    <numFmt numFmtId="183" formatCode="#.##"/>
    <numFmt numFmtId="184" formatCode="#.##0.0"/>
    <numFmt numFmtId="185" formatCode="#.##0."/>
    <numFmt numFmtId="186" formatCode="#.##0.0;[Red]#.##0.0"/>
    <numFmt numFmtId="187" formatCode="#.##0.;[Red]#.##0."/>
    <numFmt numFmtId="188" formatCode="#.##.;[Red]#.####;\ࠀ"/>
    <numFmt numFmtId="189" formatCode="#.##.;[Red]#.####;\저"/>
    <numFmt numFmtId="190" formatCode="#.#.;[Red]#.###;\저"/>
    <numFmt numFmtId="191" formatCode="#.##0.00\ _T_L;[Red]#.##0.00\ _T_L"/>
    <numFmt numFmtId="192" formatCode="#.##0.0\ _T_L;[Red]#.##0.0\ _T_L"/>
    <numFmt numFmtId="193" formatCode="#.##0.\ _T_L;[Red]#.##0.\ _T_L"/>
    <numFmt numFmtId="194" formatCode="#.##.\ _T_L;[Red]#.##.\ _T_ⵌ;"/>
    <numFmt numFmtId="195" formatCode="#.##.\ _T_L;[Red]#.#.\ _T_ⵌ;"/>
    <numFmt numFmtId="196" formatCode="#.##.\ _T_L;[Red]#._T_ⵌ;"/>
    <numFmt numFmtId="197" formatCode="0.00;[Red]0.00"/>
  </numFmts>
  <fonts count="10">
    <font>
      <sz val="10"/>
      <name val="Arial Tur"/>
      <family val="0"/>
    </font>
    <font>
      <sz val="8"/>
      <name val="Arial Tur"/>
      <family val="2"/>
    </font>
    <font>
      <b/>
      <sz val="8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2"/>
    </font>
    <font>
      <b/>
      <sz val="10"/>
      <name val="Arial Tur"/>
      <family val="2"/>
    </font>
    <font>
      <b/>
      <sz val="11"/>
      <name val="Arial Tur"/>
      <family val="2"/>
    </font>
    <font>
      <u val="single"/>
      <sz val="10"/>
      <name val="Arial Tur"/>
      <family val="2"/>
    </font>
    <font>
      <b/>
      <u val="single"/>
      <sz val="8"/>
      <name val="Arial Tur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 style="thick"/>
      <bottom style="double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197" fontId="1" fillId="0" borderId="9" xfId="0" applyNumberFormat="1" applyFont="1" applyBorder="1" applyAlignment="1">
      <alignment horizontal="right"/>
    </xf>
    <xf numFmtId="197" fontId="1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" fontId="1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97" fontId="1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" fontId="1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197" fontId="2" fillId="0" borderId="11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1" fontId="1" fillId="0" borderId="11" xfId="0" applyNumberFormat="1" applyFont="1" applyBorder="1" applyAlignment="1">
      <alignment horizontal="right"/>
    </xf>
    <xf numFmtId="1" fontId="1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8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42" xfId="0" applyFont="1" applyBorder="1" applyAlignment="1">
      <alignment textRotation="90"/>
    </xf>
    <xf numFmtId="0" fontId="2" fillId="0" borderId="43" xfId="0" applyFont="1" applyBorder="1" applyAlignment="1">
      <alignment textRotation="90"/>
    </xf>
    <xf numFmtId="0" fontId="2" fillId="0" borderId="44" xfId="0" applyFont="1" applyBorder="1" applyAlignment="1">
      <alignment textRotation="90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3.75390625" style="0" customWidth="1"/>
    <col min="2" max="2" width="10.25390625" style="0" customWidth="1"/>
    <col min="4" max="4" width="10.625" style="0" customWidth="1"/>
    <col min="5" max="5" width="11.00390625" style="0" customWidth="1"/>
    <col min="6" max="6" width="9.625" style="0" customWidth="1"/>
    <col min="7" max="7" width="9.75390625" style="0" customWidth="1"/>
    <col min="8" max="8" width="12.625" style="0" customWidth="1"/>
    <col min="9" max="9" width="5.875" style="0" customWidth="1"/>
    <col min="10" max="10" width="6.125" style="0" customWidth="1"/>
    <col min="11" max="11" width="6.875" style="0" customWidth="1"/>
    <col min="12" max="12" width="8.00390625" style="0" customWidth="1"/>
    <col min="13" max="13" width="5.375" style="0" customWidth="1"/>
    <col min="14" max="14" width="8.25390625" style="0" customWidth="1"/>
    <col min="15" max="15" width="4.625" style="0" customWidth="1"/>
    <col min="16" max="17" width="4.25390625" style="0" customWidth="1"/>
    <col min="18" max="18" width="6.625" style="0" customWidth="1"/>
  </cols>
  <sheetData>
    <row r="1" spans="1:18" ht="18" customHeight="1" thickBot="1" thickTop="1">
      <c r="A1" s="99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3" t="s">
        <v>7</v>
      </c>
      <c r="M1" s="94"/>
      <c r="N1" s="36"/>
      <c r="O1" s="10"/>
      <c r="P1" s="10"/>
      <c r="Q1" s="10"/>
      <c r="R1" s="11"/>
    </row>
    <row r="2" spans="1:18" ht="18" customHeight="1" thickBot="1" thickTop="1">
      <c r="A2" s="2"/>
      <c r="B2" s="6" t="s">
        <v>8</v>
      </c>
      <c r="C2" s="95" t="s">
        <v>50</v>
      </c>
      <c r="D2" s="95"/>
      <c r="E2" s="95"/>
      <c r="F2" s="2"/>
      <c r="G2" s="2"/>
      <c r="H2" s="2"/>
      <c r="I2" s="2"/>
      <c r="J2" s="2"/>
      <c r="K2" s="2"/>
      <c r="L2" s="96" t="s">
        <v>1</v>
      </c>
      <c r="M2" s="97"/>
      <c r="N2" s="37"/>
      <c r="O2" s="12">
        <v>2</v>
      </c>
      <c r="P2" s="12">
        <v>0</v>
      </c>
      <c r="Q2" s="12"/>
      <c r="R2" s="13"/>
    </row>
    <row r="3" spans="1:18" ht="18" customHeight="1" thickBot="1" thickTop="1">
      <c r="A3" s="108" t="s">
        <v>30</v>
      </c>
      <c r="B3" s="98" t="s">
        <v>11</v>
      </c>
      <c r="C3" s="98"/>
      <c r="D3" s="98"/>
      <c r="E3" s="98" t="s">
        <v>12</v>
      </c>
      <c r="F3" s="98"/>
      <c r="G3" s="98"/>
      <c r="H3" s="14" t="s">
        <v>18</v>
      </c>
      <c r="I3" s="98" t="s">
        <v>13</v>
      </c>
      <c r="J3" s="98"/>
      <c r="K3" s="98"/>
      <c r="L3" s="15"/>
      <c r="M3" s="14"/>
      <c r="N3" s="14"/>
      <c r="O3" s="89"/>
      <c r="P3" s="89"/>
      <c r="Q3" s="89"/>
      <c r="R3" s="90"/>
    </row>
    <row r="4" spans="1:18" ht="13.5" customHeight="1" thickTop="1">
      <c r="A4" s="109"/>
      <c r="B4" s="16"/>
      <c r="C4" s="91"/>
      <c r="D4" s="91"/>
      <c r="E4" s="78" t="s">
        <v>32</v>
      </c>
      <c r="F4" s="78" t="s">
        <v>4</v>
      </c>
      <c r="G4" s="78" t="s">
        <v>26</v>
      </c>
      <c r="H4" s="17" t="s">
        <v>19</v>
      </c>
      <c r="I4" s="78" t="s">
        <v>53</v>
      </c>
      <c r="J4" s="78" t="s">
        <v>52</v>
      </c>
      <c r="K4" s="78" t="s">
        <v>54</v>
      </c>
      <c r="L4" s="17"/>
      <c r="M4" s="17"/>
      <c r="N4" s="17"/>
      <c r="O4" s="88"/>
      <c r="P4" s="88"/>
      <c r="Q4" s="88"/>
      <c r="R4" s="92"/>
    </row>
    <row r="5" spans="1:18" ht="12.75">
      <c r="A5" s="109"/>
      <c r="B5" s="16"/>
      <c r="C5" s="60"/>
      <c r="D5" s="60"/>
      <c r="E5" s="79"/>
      <c r="F5" s="79"/>
      <c r="G5" s="79"/>
      <c r="H5" s="17" t="s">
        <v>20</v>
      </c>
      <c r="I5" s="79"/>
      <c r="J5" s="79"/>
      <c r="K5" s="79"/>
      <c r="L5" s="17" t="s">
        <v>14</v>
      </c>
      <c r="M5" s="17"/>
      <c r="N5" s="17"/>
      <c r="O5" s="88"/>
      <c r="P5" s="88"/>
      <c r="Q5" s="88"/>
      <c r="R5" s="92"/>
    </row>
    <row r="6" spans="1:18" ht="15" customHeight="1">
      <c r="A6" s="109"/>
      <c r="B6" s="4" t="s">
        <v>9</v>
      </c>
      <c r="C6" s="59"/>
      <c r="D6" s="59"/>
      <c r="E6" s="79"/>
      <c r="F6" s="79"/>
      <c r="G6" s="79"/>
      <c r="H6" s="17" t="s">
        <v>21</v>
      </c>
      <c r="I6" s="79"/>
      <c r="J6" s="79"/>
      <c r="K6" s="79"/>
      <c r="L6" s="17" t="s">
        <v>15</v>
      </c>
      <c r="M6" s="17" t="s">
        <v>5</v>
      </c>
      <c r="N6" s="17" t="s">
        <v>34</v>
      </c>
      <c r="O6" s="88" t="s">
        <v>17</v>
      </c>
      <c r="P6" s="88"/>
      <c r="Q6" s="88"/>
      <c r="R6" s="92"/>
    </row>
    <row r="7" spans="1:18" ht="18" customHeight="1">
      <c r="A7" s="109"/>
      <c r="B7" s="4" t="s">
        <v>10</v>
      </c>
      <c r="C7" s="88" t="s">
        <v>0</v>
      </c>
      <c r="D7" s="88"/>
      <c r="E7" s="79"/>
      <c r="F7" s="79"/>
      <c r="G7" s="79"/>
      <c r="H7" s="17" t="s">
        <v>22</v>
      </c>
      <c r="I7" s="79"/>
      <c r="J7" s="79"/>
      <c r="K7" s="79"/>
      <c r="L7" s="17" t="s">
        <v>16</v>
      </c>
      <c r="M7" s="17"/>
      <c r="N7" s="17" t="s">
        <v>35</v>
      </c>
      <c r="O7" s="86"/>
      <c r="P7" s="86"/>
      <c r="Q7" s="86"/>
      <c r="R7" s="87"/>
    </row>
    <row r="8" spans="1:18" ht="15" customHeight="1">
      <c r="A8" s="109"/>
      <c r="B8" s="16"/>
      <c r="C8" s="88"/>
      <c r="D8" s="88"/>
      <c r="E8" s="79"/>
      <c r="F8" s="79"/>
      <c r="G8" s="79"/>
      <c r="H8" s="17" t="s">
        <v>23</v>
      </c>
      <c r="I8" s="79"/>
      <c r="J8" s="79"/>
      <c r="K8" s="79"/>
      <c r="L8" s="17"/>
      <c r="M8" s="18"/>
      <c r="N8" s="18"/>
      <c r="O8" s="86"/>
      <c r="P8" s="86"/>
      <c r="Q8" s="86"/>
      <c r="R8" s="87"/>
    </row>
    <row r="9" spans="1:18" ht="12.75">
      <c r="A9" s="109"/>
      <c r="B9" s="16"/>
      <c r="C9" s="88"/>
      <c r="D9" s="88"/>
      <c r="E9" s="79"/>
      <c r="F9" s="79"/>
      <c r="G9" s="79"/>
      <c r="H9" s="17" t="s">
        <v>24</v>
      </c>
      <c r="I9" s="79"/>
      <c r="J9" s="79"/>
      <c r="K9" s="79"/>
      <c r="L9" s="17"/>
      <c r="M9" s="18"/>
      <c r="N9" s="18"/>
      <c r="O9" s="86"/>
      <c r="P9" s="86"/>
      <c r="Q9" s="86"/>
      <c r="R9" s="87"/>
    </row>
    <row r="10" spans="1:18" ht="13.5" thickBot="1">
      <c r="A10" s="110"/>
      <c r="B10" s="19"/>
      <c r="C10" s="77"/>
      <c r="D10" s="77"/>
      <c r="E10" s="80"/>
      <c r="F10" s="80"/>
      <c r="G10" s="80"/>
      <c r="H10" s="20" t="s">
        <v>25</v>
      </c>
      <c r="I10" s="80"/>
      <c r="J10" s="80"/>
      <c r="K10" s="80"/>
      <c r="L10" s="21"/>
      <c r="M10" s="22"/>
      <c r="N10" s="22"/>
      <c r="O10" s="77"/>
      <c r="P10" s="77"/>
      <c r="Q10" s="77"/>
      <c r="R10" s="61"/>
    </row>
    <row r="11" spans="1:18" ht="12.75">
      <c r="A11" s="23">
        <v>1</v>
      </c>
      <c r="B11" s="24" t="s">
        <v>38</v>
      </c>
      <c r="C11" s="84"/>
      <c r="D11" s="85"/>
      <c r="E11" s="25" t="s">
        <v>42</v>
      </c>
      <c r="F11" s="26">
        <f>ROUND(95*0.057383*60,2)*0</f>
        <v>0</v>
      </c>
      <c r="G11" s="26">
        <f>F11</f>
        <v>0</v>
      </c>
      <c r="H11" s="26"/>
      <c r="I11" s="24"/>
      <c r="J11" s="27">
        <f>ROUND(F11*6/1000,2)</f>
        <v>0</v>
      </c>
      <c r="K11" s="27">
        <f>J11</f>
        <v>0</v>
      </c>
      <c r="L11" s="28">
        <f>G11-K11</f>
        <v>0</v>
      </c>
      <c r="M11" s="29"/>
      <c r="N11" s="38"/>
      <c r="O11" s="81"/>
      <c r="P11" s="82"/>
      <c r="Q11" s="82"/>
      <c r="R11" s="83"/>
    </row>
    <row r="12" spans="1:18" ht="12.75">
      <c r="A12" s="23">
        <v>2</v>
      </c>
      <c r="B12" s="24" t="s">
        <v>39</v>
      </c>
      <c r="C12" s="69"/>
      <c r="D12" s="70"/>
      <c r="E12" s="25" t="s">
        <v>42</v>
      </c>
      <c r="F12" s="26">
        <f>ROUND(95*0.057383*60,2)*0</f>
        <v>0</v>
      </c>
      <c r="G12" s="26">
        <f>F12</f>
        <v>0</v>
      </c>
      <c r="H12" s="26"/>
      <c r="I12" s="24"/>
      <c r="J12" s="27">
        <f>ROUND(F12*6/1000,2)</f>
        <v>0</v>
      </c>
      <c r="K12" s="27">
        <f>J12</f>
        <v>0</v>
      </c>
      <c r="L12" s="28">
        <f>G12-K12</f>
        <v>0</v>
      </c>
      <c r="M12" s="29"/>
      <c r="N12" s="38"/>
      <c r="O12" s="64"/>
      <c r="P12" s="65"/>
      <c r="Q12" s="65"/>
      <c r="R12" s="66"/>
    </row>
    <row r="13" spans="1:18" ht="12.75">
      <c r="A13" s="23">
        <v>3</v>
      </c>
      <c r="B13" s="24" t="s">
        <v>40</v>
      </c>
      <c r="C13" s="69"/>
      <c r="D13" s="70"/>
      <c r="E13" s="25" t="s">
        <v>41</v>
      </c>
      <c r="F13" s="26">
        <f>ROUND(95*0.057383*40,2)*0</f>
        <v>0</v>
      </c>
      <c r="G13" s="26">
        <f>F13</f>
        <v>0</v>
      </c>
      <c r="H13" s="26"/>
      <c r="I13" s="24"/>
      <c r="J13" s="27">
        <f>ROUND(F13*6/1000,2)</f>
        <v>0</v>
      </c>
      <c r="K13" s="27">
        <f>J13</f>
        <v>0</v>
      </c>
      <c r="L13" s="28">
        <f>G13-K13</f>
        <v>0</v>
      </c>
      <c r="M13" s="29"/>
      <c r="N13" s="38"/>
      <c r="O13" s="64"/>
      <c r="P13" s="65"/>
      <c r="Q13" s="65"/>
      <c r="R13" s="66"/>
    </row>
    <row r="14" spans="1:18" ht="12.75">
      <c r="A14" s="23">
        <v>4</v>
      </c>
      <c r="B14" s="24" t="s">
        <v>33</v>
      </c>
      <c r="C14" s="69"/>
      <c r="D14" s="70"/>
      <c r="E14" s="25" t="s">
        <v>37</v>
      </c>
      <c r="F14" s="26">
        <f>ROUND(95*0.057383*40,2)*0</f>
        <v>0</v>
      </c>
      <c r="G14" s="26">
        <f>F14</f>
        <v>0</v>
      </c>
      <c r="H14" s="26"/>
      <c r="I14" s="24"/>
      <c r="J14" s="27">
        <f>ROUND(F14*6/1000,2)</f>
        <v>0</v>
      </c>
      <c r="K14" s="27">
        <f>J14</f>
        <v>0</v>
      </c>
      <c r="L14" s="28">
        <f>G14-K14</f>
        <v>0</v>
      </c>
      <c r="M14" s="29"/>
      <c r="N14" s="38"/>
      <c r="O14" s="64"/>
      <c r="P14" s="65"/>
      <c r="Q14" s="65"/>
      <c r="R14" s="66"/>
    </row>
    <row r="15" spans="1:18" ht="12.75">
      <c r="A15" s="23">
        <v>5</v>
      </c>
      <c r="B15" s="24"/>
      <c r="C15" s="62"/>
      <c r="D15" s="63"/>
      <c r="E15" s="25"/>
      <c r="F15" s="26"/>
      <c r="G15" s="26"/>
      <c r="H15" s="26"/>
      <c r="I15" s="24"/>
      <c r="J15" s="27"/>
      <c r="K15" s="27"/>
      <c r="L15" s="28"/>
      <c r="M15" s="29"/>
      <c r="N15" s="38"/>
      <c r="O15" s="64"/>
      <c r="P15" s="65"/>
      <c r="Q15" s="65"/>
      <c r="R15" s="66"/>
    </row>
    <row r="16" spans="1:18" ht="12.75">
      <c r="A16" s="23">
        <v>6</v>
      </c>
      <c r="B16" s="24"/>
      <c r="C16" s="69"/>
      <c r="D16" s="70"/>
      <c r="E16" s="25"/>
      <c r="F16" s="26"/>
      <c r="G16" s="26"/>
      <c r="H16" s="26"/>
      <c r="I16" s="24"/>
      <c r="J16" s="27"/>
      <c r="K16" s="27"/>
      <c r="L16" s="28"/>
      <c r="M16" s="29"/>
      <c r="N16" s="38"/>
      <c r="O16" s="64"/>
      <c r="P16" s="65"/>
      <c r="Q16" s="65"/>
      <c r="R16" s="66"/>
    </row>
    <row r="17" spans="1:18" ht="12.75">
      <c r="A17" s="23">
        <v>7</v>
      </c>
      <c r="B17" s="24"/>
      <c r="C17" s="69"/>
      <c r="D17" s="70"/>
      <c r="E17" s="25"/>
      <c r="F17" s="26"/>
      <c r="G17" s="26"/>
      <c r="H17" s="26"/>
      <c r="I17" s="24"/>
      <c r="J17" s="27"/>
      <c r="K17" s="27"/>
      <c r="L17" s="28"/>
      <c r="M17" s="29"/>
      <c r="N17" s="38"/>
      <c r="O17" s="64"/>
      <c r="P17" s="65"/>
      <c r="Q17" s="65"/>
      <c r="R17" s="66"/>
    </row>
    <row r="18" spans="1:18" ht="12.75">
      <c r="A18" s="23">
        <v>8</v>
      </c>
      <c r="B18" s="24"/>
      <c r="C18" s="69"/>
      <c r="D18" s="70"/>
      <c r="E18" s="25"/>
      <c r="F18" s="26"/>
      <c r="G18" s="26"/>
      <c r="H18" s="26"/>
      <c r="I18" s="24"/>
      <c r="J18" s="27"/>
      <c r="K18" s="27"/>
      <c r="L18" s="28"/>
      <c r="M18" s="29"/>
      <c r="N18" s="38"/>
      <c r="O18" s="64"/>
      <c r="P18" s="65"/>
      <c r="Q18" s="65"/>
      <c r="R18" s="66"/>
    </row>
    <row r="19" spans="1:18" ht="12.75">
      <c r="A19" s="39">
        <v>9</v>
      </c>
      <c r="B19" s="44"/>
      <c r="C19" s="73"/>
      <c r="D19" s="74"/>
      <c r="E19" s="25"/>
      <c r="F19" s="26"/>
      <c r="G19" s="26"/>
      <c r="H19" s="34"/>
      <c r="I19" s="33"/>
      <c r="J19" s="27"/>
      <c r="K19" s="27"/>
      <c r="L19" s="28"/>
      <c r="M19" s="45"/>
      <c r="N19" s="46"/>
      <c r="O19" s="64"/>
      <c r="P19" s="65"/>
      <c r="Q19" s="65"/>
      <c r="R19" s="66"/>
    </row>
    <row r="20" spans="1:18" ht="12.75">
      <c r="A20" s="39">
        <v>10</v>
      </c>
      <c r="B20" s="44"/>
      <c r="C20" s="69"/>
      <c r="D20" s="70"/>
      <c r="E20" s="25"/>
      <c r="F20" s="26"/>
      <c r="G20" s="26"/>
      <c r="H20" s="34"/>
      <c r="I20" s="33"/>
      <c r="J20" s="27"/>
      <c r="K20" s="27"/>
      <c r="L20" s="28"/>
      <c r="M20" s="45"/>
      <c r="N20" s="46"/>
      <c r="O20" s="64"/>
      <c r="P20" s="65"/>
      <c r="Q20" s="65"/>
      <c r="R20" s="66"/>
    </row>
    <row r="21" spans="1:18" ht="12.75">
      <c r="A21" s="39">
        <v>11</v>
      </c>
      <c r="B21" s="44"/>
      <c r="C21" s="69"/>
      <c r="D21" s="70"/>
      <c r="E21" s="25"/>
      <c r="F21" s="26"/>
      <c r="G21" s="26"/>
      <c r="H21" s="34"/>
      <c r="I21" s="33"/>
      <c r="J21" s="27"/>
      <c r="K21" s="27"/>
      <c r="L21" s="28"/>
      <c r="M21" s="45"/>
      <c r="N21" s="46"/>
      <c r="O21" s="64"/>
      <c r="P21" s="65"/>
      <c r="Q21" s="65"/>
      <c r="R21" s="66"/>
    </row>
    <row r="22" spans="1:18" ht="12.75">
      <c r="A22" s="39">
        <v>12</v>
      </c>
      <c r="B22" s="44"/>
      <c r="C22" s="73"/>
      <c r="D22" s="74"/>
      <c r="E22" s="25"/>
      <c r="F22" s="26"/>
      <c r="G22" s="26"/>
      <c r="H22" s="34"/>
      <c r="I22" s="33"/>
      <c r="J22" s="27"/>
      <c r="K22" s="27"/>
      <c r="L22" s="28"/>
      <c r="M22" s="45"/>
      <c r="N22" s="46"/>
      <c r="O22" s="64"/>
      <c r="P22" s="65"/>
      <c r="Q22" s="65"/>
      <c r="R22" s="66"/>
    </row>
    <row r="23" spans="1:18" ht="12.75">
      <c r="A23" s="39"/>
      <c r="B23" s="44"/>
      <c r="C23" s="71"/>
      <c r="D23" s="72"/>
      <c r="E23" s="25"/>
      <c r="F23" s="26"/>
      <c r="G23" s="26"/>
      <c r="H23" s="34"/>
      <c r="I23" s="33"/>
      <c r="J23" s="27"/>
      <c r="K23" s="27"/>
      <c r="L23" s="28"/>
      <c r="M23" s="45"/>
      <c r="N23" s="46"/>
      <c r="O23" s="64"/>
      <c r="P23" s="65"/>
      <c r="Q23" s="65"/>
      <c r="R23" s="66"/>
    </row>
    <row r="24" spans="1:18" s="7" customFormat="1" ht="13.5" thickBot="1">
      <c r="A24" s="39"/>
      <c r="B24" s="40"/>
      <c r="C24" s="67" t="s">
        <v>6</v>
      </c>
      <c r="D24" s="67"/>
      <c r="E24" s="42"/>
      <c r="F24" s="43">
        <f>SUM(F11:F23)</f>
        <v>0</v>
      </c>
      <c r="G24" s="43">
        <f>SUM(G11:G23)</f>
        <v>0</v>
      </c>
      <c r="H24" s="43"/>
      <c r="I24" s="43"/>
      <c r="J24" s="43">
        <f>SUM(J11:J23)</f>
        <v>0</v>
      </c>
      <c r="K24" s="43">
        <f>SUM(K11:K23)</f>
        <v>0</v>
      </c>
      <c r="L24" s="43">
        <f>SUM(L11:L23)</f>
        <v>0</v>
      </c>
      <c r="M24" s="41"/>
      <c r="N24" s="41"/>
      <c r="O24" s="67"/>
      <c r="P24" s="67"/>
      <c r="Q24" s="67"/>
      <c r="R24" s="68"/>
    </row>
    <row r="25" spans="1:18" ht="13.5" thickBot="1">
      <c r="A25" s="105" t="s">
        <v>55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7"/>
    </row>
    <row r="26" spans="1:18" ht="12.75">
      <c r="A26" s="47"/>
      <c r="B26" s="30"/>
      <c r="C26" s="30"/>
      <c r="D26" s="30"/>
      <c r="E26" s="30"/>
      <c r="F26" s="30"/>
      <c r="G26" s="31"/>
      <c r="H26" s="31"/>
      <c r="I26" s="30"/>
      <c r="J26" s="30"/>
      <c r="K26" s="30"/>
      <c r="L26" s="30"/>
      <c r="M26" s="32"/>
      <c r="N26" s="32"/>
      <c r="O26" s="30"/>
      <c r="P26" s="30"/>
      <c r="Q26" s="30"/>
      <c r="R26" s="48"/>
    </row>
    <row r="27" spans="1:18" ht="12.75">
      <c r="A27" s="49"/>
      <c r="B27" s="9"/>
      <c r="C27" s="9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0"/>
    </row>
    <row r="28" spans="1:18" ht="12.75">
      <c r="A28" s="49"/>
      <c r="B28" s="9"/>
      <c r="C28" s="5"/>
      <c r="D28" s="2"/>
      <c r="E28" s="2"/>
      <c r="F28" s="2"/>
      <c r="G28" s="2"/>
      <c r="H28" s="2"/>
      <c r="I28" s="8"/>
      <c r="J28" s="8"/>
      <c r="K28" s="2"/>
      <c r="L28" s="2"/>
      <c r="M28" s="2"/>
      <c r="N28" s="2"/>
      <c r="O28" s="2"/>
      <c r="P28" s="2"/>
      <c r="Q28" s="2"/>
      <c r="R28" s="50"/>
    </row>
    <row r="29" spans="1:18" ht="12.75">
      <c r="A29" s="49"/>
      <c r="B29" s="9"/>
      <c r="C29" s="5"/>
      <c r="D29" s="2"/>
      <c r="E29" s="2"/>
      <c r="F29" s="2"/>
      <c r="G29" s="2"/>
      <c r="H29" s="2"/>
      <c r="I29" s="8"/>
      <c r="J29" s="8"/>
      <c r="K29" s="2"/>
      <c r="L29" s="2"/>
      <c r="M29" s="2"/>
      <c r="N29" s="2"/>
      <c r="O29" s="2"/>
      <c r="P29" s="2"/>
      <c r="Q29" s="2"/>
      <c r="R29" s="50"/>
    </row>
    <row r="30" spans="1:18" ht="12.75">
      <c r="A30" s="49"/>
      <c r="B30" s="9"/>
      <c r="C30" s="5"/>
      <c r="D30" s="2"/>
      <c r="E30" s="2"/>
      <c r="F30" s="2"/>
      <c r="G30" s="2"/>
      <c r="H30" s="2"/>
      <c r="I30" s="8"/>
      <c r="J30" s="8"/>
      <c r="K30" s="2"/>
      <c r="L30" s="2"/>
      <c r="M30" s="2"/>
      <c r="N30" s="2"/>
      <c r="O30" s="2"/>
      <c r="P30" s="2"/>
      <c r="Q30" s="2"/>
      <c r="R30" s="50"/>
    </row>
    <row r="31" spans="1:19" s="7" customFormat="1" ht="12.75">
      <c r="A31" s="51"/>
      <c r="B31" s="3"/>
      <c r="C31" s="76" t="s">
        <v>2</v>
      </c>
      <c r="D31" s="76"/>
      <c r="E31" s="3"/>
      <c r="F31" s="58" t="s">
        <v>3</v>
      </c>
      <c r="G31" s="5"/>
      <c r="H31" s="5"/>
      <c r="I31" s="5"/>
      <c r="J31" s="9" t="s">
        <v>36</v>
      </c>
      <c r="K31" s="9"/>
      <c r="L31" s="3"/>
      <c r="M31" s="5"/>
      <c r="N31" s="5"/>
      <c r="O31" s="5"/>
      <c r="P31" s="5"/>
      <c r="Q31" s="5"/>
      <c r="R31" s="52"/>
      <c r="S31" s="5"/>
    </row>
    <row r="32" spans="1:19" s="7" customFormat="1" ht="12.75">
      <c r="A32" s="51"/>
      <c r="B32" s="5" t="s">
        <v>27</v>
      </c>
      <c r="C32" s="56"/>
      <c r="D32" s="56"/>
      <c r="E32" s="3"/>
      <c r="F32" s="57"/>
      <c r="G32" s="5"/>
      <c r="H32" s="5"/>
      <c r="I32" s="5"/>
      <c r="J32" s="75"/>
      <c r="K32" s="75"/>
      <c r="L32" s="75"/>
      <c r="M32" s="3"/>
      <c r="N32" s="5"/>
      <c r="O32" s="5"/>
      <c r="P32" s="5"/>
      <c r="Q32" s="5"/>
      <c r="R32" s="52"/>
      <c r="S32" s="5"/>
    </row>
    <row r="33" spans="1:19" s="7" customFormat="1" ht="12.75">
      <c r="A33" s="51"/>
      <c r="B33" s="5" t="s">
        <v>28</v>
      </c>
      <c r="C33" s="5"/>
      <c r="D33" s="5"/>
      <c r="E33" s="3"/>
      <c r="F33" s="57"/>
      <c r="G33" s="5"/>
      <c r="H33" s="5"/>
      <c r="I33" s="5"/>
      <c r="J33" s="75"/>
      <c r="K33" s="75"/>
      <c r="L33" s="75"/>
      <c r="M33" s="5"/>
      <c r="N33" s="5"/>
      <c r="O33" s="5"/>
      <c r="P33" s="5"/>
      <c r="Q33" s="5"/>
      <c r="R33" s="52"/>
      <c r="S33" s="5"/>
    </row>
    <row r="34" spans="1:19" s="7" customFormat="1" ht="24.75" customHeight="1">
      <c r="A34" s="51"/>
      <c r="B34" s="5" t="s">
        <v>29</v>
      </c>
      <c r="C34" s="5" t="s">
        <v>45</v>
      </c>
      <c r="D34" s="5"/>
      <c r="E34" s="35"/>
      <c r="F34" s="35" t="s">
        <v>44</v>
      </c>
      <c r="G34" s="5"/>
      <c r="H34" s="5"/>
      <c r="I34" s="5"/>
      <c r="J34" s="75" t="s">
        <v>43</v>
      </c>
      <c r="K34" s="75"/>
      <c r="L34" s="75"/>
      <c r="M34" s="5"/>
      <c r="N34" s="5"/>
      <c r="O34" s="5"/>
      <c r="P34" s="5"/>
      <c r="Q34" s="5"/>
      <c r="R34" s="52"/>
      <c r="S34" s="5"/>
    </row>
    <row r="35" spans="1:18" ht="13.5" thickBo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102"/>
      <c r="P35" s="102"/>
      <c r="Q35" s="102"/>
      <c r="R35" s="103"/>
    </row>
    <row r="36" spans="1:18" ht="13.5" thickTop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55"/>
      <c r="C39" s="1"/>
      <c r="D39" s="1"/>
      <c r="E39" s="1"/>
      <c r="F39" s="1"/>
      <c r="G39" s="1"/>
      <c r="H39" s="1"/>
      <c r="I39" s="1"/>
    </row>
    <row r="40" spans="1:12" ht="12.75">
      <c r="A40" s="104" t="s">
        <v>51</v>
      </c>
      <c r="B40" s="104"/>
      <c r="C40" s="104"/>
      <c r="D40" s="104"/>
      <c r="E40" s="104"/>
      <c r="F40" s="104"/>
      <c r="G40" s="104"/>
      <c r="H40" s="104"/>
      <c r="I40" s="104"/>
      <c r="J40" s="100" t="s">
        <v>48</v>
      </c>
      <c r="K40" s="100"/>
      <c r="L40" t="s">
        <v>46</v>
      </c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00" t="s">
        <v>47</v>
      </c>
      <c r="K41" s="100"/>
      <c r="L41" t="s">
        <v>40</v>
      </c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00" t="s">
        <v>49</v>
      </c>
      <c r="K42" s="100"/>
      <c r="L42" t="s">
        <v>33</v>
      </c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</sheetData>
  <mergeCells count="68">
    <mergeCell ref="A3:A10"/>
    <mergeCell ref="C7:D7"/>
    <mergeCell ref="C16:D16"/>
    <mergeCell ref="C18:D18"/>
    <mergeCell ref="J40:K40"/>
    <mergeCell ref="A25:R25"/>
    <mergeCell ref="C17:D17"/>
    <mergeCell ref="J41:K41"/>
    <mergeCell ref="J42:K42"/>
    <mergeCell ref="J33:L33"/>
    <mergeCell ref="A36:R36"/>
    <mergeCell ref="O35:R35"/>
    <mergeCell ref="J34:L34"/>
    <mergeCell ref="A40:I40"/>
    <mergeCell ref="C15:D15"/>
    <mergeCell ref="C6:D6"/>
    <mergeCell ref="C9:D9"/>
    <mergeCell ref="L1:M1"/>
    <mergeCell ref="C2:E2"/>
    <mergeCell ref="L2:M2"/>
    <mergeCell ref="B3:D3"/>
    <mergeCell ref="E3:G3"/>
    <mergeCell ref="I3:K3"/>
    <mergeCell ref="A1:K1"/>
    <mergeCell ref="O3:R3"/>
    <mergeCell ref="C4:D4"/>
    <mergeCell ref="E4:E10"/>
    <mergeCell ref="F4:F10"/>
    <mergeCell ref="G4:G10"/>
    <mergeCell ref="O4:R4"/>
    <mergeCell ref="C5:D5"/>
    <mergeCell ref="O5:R5"/>
    <mergeCell ref="O6:R6"/>
    <mergeCell ref="O10:R10"/>
    <mergeCell ref="C10:D10"/>
    <mergeCell ref="K4:K10"/>
    <mergeCell ref="O11:R11"/>
    <mergeCell ref="C11:D11"/>
    <mergeCell ref="O7:R7"/>
    <mergeCell ref="C8:D8"/>
    <mergeCell ref="O8:R8"/>
    <mergeCell ref="O9:R9"/>
    <mergeCell ref="I4:I10"/>
    <mergeCell ref="J4:J10"/>
    <mergeCell ref="C14:D14"/>
    <mergeCell ref="O14:R14"/>
    <mergeCell ref="O12:R12"/>
    <mergeCell ref="C13:D13"/>
    <mergeCell ref="O13:R13"/>
    <mergeCell ref="C12:D12"/>
    <mergeCell ref="J32:L32"/>
    <mergeCell ref="C31:D31"/>
    <mergeCell ref="C21:D21"/>
    <mergeCell ref="C19:D19"/>
    <mergeCell ref="O24:R24"/>
    <mergeCell ref="C24:D24"/>
    <mergeCell ref="O23:R23"/>
    <mergeCell ref="C20:D20"/>
    <mergeCell ref="O21:R21"/>
    <mergeCell ref="C23:D23"/>
    <mergeCell ref="C22:D22"/>
    <mergeCell ref="O15:R15"/>
    <mergeCell ref="O18:R18"/>
    <mergeCell ref="O19:R19"/>
    <mergeCell ref="O22:R22"/>
    <mergeCell ref="O20:R20"/>
    <mergeCell ref="O17:R17"/>
    <mergeCell ref="O16:R16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 MAAS</dc:creator>
  <cp:keywords/>
  <dc:description/>
  <cp:lastModifiedBy>E.Ü</cp:lastModifiedBy>
  <cp:lastPrinted>2010-03-26T09:11:03Z</cp:lastPrinted>
  <dcterms:created xsi:type="dcterms:W3CDTF">2002-05-17T10:39:10Z</dcterms:created>
  <dcterms:modified xsi:type="dcterms:W3CDTF">2010-05-18T13:27:39Z</dcterms:modified>
  <cp:category/>
  <cp:version/>
  <cp:contentType/>
  <cp:contentStatus/>
</cp:coreProperties>
</file>